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<sst xmlns="http://schemas.openxmlformats.org/spreadsheetml/2006/main" count="208" uniqueCount="198">
  <si>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</si>
  <si>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</si>
  <si>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</si>
  <si>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</si>
  <si>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</si>
  <si>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</si>
  <si>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</si>
  <si>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</si>
  <si>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</si>
  <si>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</si>
  <si>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</si>
  <si>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</si>
  <si>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</si>
  <si>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</si>
  <si>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</si>
  <si>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</si>
  <si>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</si>
  <si>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</si>
  <si>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</si>
  <si>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</si>
  <si>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</si>
  <si>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</si>
  <si>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</si>
  <si>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</si>
  <si>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</si>
  <si>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</si>
  <si>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</si>
  <si>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</si>
  <si>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</si>
  <si>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</si>
  <si>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</si>
  <si>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</si>
  <si>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</si>
  <si>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</si>
  <si>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</si>
  <si>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</si>
  <si>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</si>
  <si>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</si>
  <si>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</si>
  <si>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</si>
  <si>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</si>
  <si>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</si>
  <si>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</si>
  <si>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</si>
  <si>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</si>
  <si>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</si>
  <si>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</si>
  <si>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</si>
  <si>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</si>
  <si>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</si>
  <si>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</si>
  <si>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</si>
  <si>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</si>
  <si>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</si>
  <si>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</si>
  <si>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</si>
  <si>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</si>
  <si>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</si>
  <si>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</si>
  <si>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</si>
  <si>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</si>
  <si>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</si>
  <si>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</si>
  <si>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</si>
  <si>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</si>
  <si>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</si>
  <si>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</si>
  <si>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</si>
  <si>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</si>
  <si>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</si>
  <si>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</si>
  <si>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</si>
  <si>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</si>
  <si>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</si>
  <si>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</si>
  <si>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</si>
  <si>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</si>
  <si>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</si>
  <si>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</si>
  <si>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</si>
  <si>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</si>
  <si>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</si>
  <si>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</si>
  <si>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</si>
  <si>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</si>
  <si>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</si>
  <si>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</si>
  <si>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</si>
  <si>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</si>
  <si>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</si>
  <si>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</si>
  <si>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</si>
  <si>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</si>
  <si>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</si>
  <si>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</si>
  <si>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</si>
  <si>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</si>
  <si>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</si>
  <si>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</si>
  <si>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</si>
  <si>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</si>
  <si>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</si>
  <si>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</si>
  <si>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</si>
  <si>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</si>
  <si>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</si>
  <si>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</si>
  <si>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</si>
  <si>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</si>
  <si>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</si>
  <si>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</si>
  <si>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</si>
  <si>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</si>
  <si>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</si>
  <si>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</si>
  <si>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</si>
  <si>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</si>
  <si>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</si>
  <si>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</si>
  <si>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</si>
  <si>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</si>
  <si>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</si>
  <si>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</si>
  <si>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</si>
  <si>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</si>
  <si>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</si>
  <si>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</si>
  <si>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</si>
  <si>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</si>
  <si>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</si>
  <si>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</si>
  <si>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</si>
  <si>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</si>
  <si>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</si>
  <si>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</si>
  <si>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</si>
  <si>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</si>
  <si>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</si>
  <si>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</si>
  <si>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</si>
  <si>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</si>
  <si>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</si>
  <si>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</si>
  <si>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</si>
  <si>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</si>
  <si>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</si>
  <si>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</si>
  <si>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</si>
  <si>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</si>
  <si>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</si>
  <si>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</si>
  <si>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</si>
  <si>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</si>
  <si>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</si>
  <si>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</si>
  <si>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</si>
  <si>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</si>
  <si>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</si>
  <si>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</si>
  <si>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</si>
  <si>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</si>
  <si>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</si>
  <si>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</si>
  <si>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</si>
  <si>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</si>
  <si>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</si>
  <si>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</si>
  <si>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</si>
  <si>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</si>
  <si>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</si>
  <si>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</si>
  <si>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</si>
  <si>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</si>
  <si>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</si>
  <si>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</si>
  <si>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</si>
  <si>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</si>
  <si>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</si>
  <si>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</si>
  <si>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</si>
  <si>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</si>
  <si>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</si>
  <si>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bei Lehrern: Fachrichtung
bei Musik: 
Haupt-/Nebenfachinstrument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</si>
  <si>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</si>
  <si>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</si>
  <si>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</si>
  <si>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</si>
  <si>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</si>
  <si>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</si>
  <si>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</si>
  <si>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</si>
  <si>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</si>
  <si>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</si>
  <si>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</si>
  <si>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</si>
  <si>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</si>
  <si>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Bei Musikstudenten: Studienbeginn***)</t>
  </si>
  <si>
    <t>Kategorie: C2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</si>
</sst>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2">
      <selection activeCell="A10" sqref="A10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197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189</v>
      </c>
      <c r="G18" s="26" t="s">
        <v>184</v>
      </c>
      <c r="H18" s="57"/>
      <c r="I18" s="57"/>
    </row>
    <row r="19" spans="1:9" s="46" customFormat="1" ht="15.75" thickBot="1">
      <c r="A19" s="16" t="s">
        <v>5</v>
      </c>
      <c r="B19" s="15" t="s">
        <v>186</v>
      </c>
      <c r="C19" s="15" t="s">
        <v>111</v>
      </c>
      <c r="D19" s="14" t="s">
        <v>112</v>
      </c>
      <c r="E19" s="15" t="s">
        <v>190</v>
      </c>
      <c r="F19" s="15" t="s">
        <v>191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187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194</v>
      </c>
      <c r="G24" s="50">
        <f>SUM(M31:M130)</f>
        <v>1</v>
      </c>
      <c r="H24" s="51"/>
      <c r="I24" s="51"/>
    </row>
    <row r="25" spans="1:9" ht="19.5" thickBot="1" thickTop="1">
      <c r="A25" s="21" t="s">
        <v>193</v>
      </c>
      <c r="B25" s="9"/>
      <c r="C25" s="9"/>
      <c r="D25" s="9"/>
      <c r="E25" s="31">
        <f>SUM(J32:J131)</f>
        <v>2</v>
      </c>
      <c r="F25" s="56" t="s">
        <v>183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39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182</v>
      </c>
      <c r="G31" s="26" t="s">
        <v>184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192</v>
      </c>
      <c r="C32" s="28"/>
      <c r="D32" s="28"/>
      <c r="E32" s="28" t="s">
        <v>188</v>
      </c>
      <c r="F32" s="28" t="s">
        <v>191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192</v>
      </c>
      <c r="C33" s="30"/>
      <c r="D33" s="30"/>
      <c r="E33" s="30" t="s">
        <v>195</v>
      </c>
      <c r="F33" s="30" t="s">
        <v>191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185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lessThan" stopIfTrue="1">
      <formula>12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2014-08-01T12:23:32Z</dcterms:modified>
  <cp:category/>
  <cp:version/>
  <cp:contentType/>
  <cp:contentStatus/>
</cp:coreProperties>
</file>